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รายงานการใช้จ่ายงบประมาณประจำปี" sheetId="2" r:id="rId1"/>
    <sheet name="Sheet1" sheetId="3" r:id="rId2"/>
  </sheets>
  <definedNames>
    <definedName name="_Hlk133574413" localSheetId="1">Sheet1!$K$11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F16" i="2"/>
  <c r="F15" i="2"/>
  <c r="F14" i="2"/>
  <c r="F13" i="2"/>
  <c r="F12" i="2"/>
  <c r="F11" i="2"/>
  <c r="F10" i="2"/>
  <c r="F9" i="2"/>
  <c r="F8" i="2"/>
  <c r="F7" i="2"/>
  <c r="F6" i="2"/>
  <c r="F18" i="2" l="1"/>
</calcChain>
</file>

<file path=xl/sharedStrings.xml><?xml version="1.0" encoding="utf-8"?>
<sst xmlns="http://schemas.openxmlformats.org/spreadsheetml/2006/main" count="49" uniqueCount="39">
  <si>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</si>
  <si>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</si>
  <si>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</si>
  <si>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</si>
  <si>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</si>
  <si>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</si>
  <si>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</si>
  <si>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</si>
  <si>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</si>
  <si>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</si>
  <si>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</si>
  <si>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</si>
  <si>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</si>
  <si>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</si>
  <si>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</si>
  <si>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อื่น ๆ</t>
  </si>
  <si>
    <t>โครงการชุมชนและมวลชนสัมพันธ์</t>
  </si>
  <si>
    <t>โครงการรณรงค์ป้องกันและแก้ไข
อุบัติเหตุทางถนนเทศกาลปีใหม่</t>
  </si>
  <si>
    <t>น้ำมันเชื้อเพลง</t>
  </si>
  <si>
    <t>ไม่มีปัญหา/อุปสรรค</t>
  </si>
  <si>
    <t>อุบัติเหตุทางถนนลดลง</t>
  </si>
  <si>
    <t>ประชาชนมีความเข้าใจ ทัศนคติ ความศรัทธา และความสัมพันธ์อันดีกับตำรวจ และเข้ามามีส่วนร่วม ในการปฏิบัติงานของตำรวจ</t>
  </si>
  <si>
    <t>มีน้ำมันเชื้อเพลิงใช้ในการปฎิบัติราชการการเบิกจ่ายเป็นไปตามวัตถุประสงค์
ของงบประมาณ ที่ สตช.จัดสรร</t>
  </si>
  <si>
    <t>มีวัสดุ อุปกรณ์เพียงพอต่อการใช้งานด้านการจราจร การเบิกจ่ายเป็นไปตามวัตถุประสงค์ของงบประมาณ ที่ สตช.จัดสรร</t>
  </si>
  <si>
    <t>มีวัสดุ อุปกรณ์เพียงพอต่อการใช้งาน 
การเบิกจ่ายเป็นไปตามวัตถุประสงค์ของงบประมาณ ที่ สตช.จัดสรร</t>
  </si>
  <si>
    <t>อาคารและสถานที่ให้มี
ความสะอาดเรียบร้อยเหมาะแก่การ
เป็นสถานที่ราชการ พร้อมให้บริการ
เบิกจ่ายเป็นไปตามวัตถุประสงค์
ของงบประมาณ ที่ สตช.จัดสรร</t>
  </si>
  <si>
    <t>ยานพาหนะ ในสภาพพร้อมใช้งานเสมอ</t>
  </si>
  <si>
    <t>การเบิกจ่ายเป็นไปตามระเบียบ และวัตถุประสงค์ของงบประมาณ ที่ สตช.จัดสรร</t>
  </si>
  <si>
    <t>ตรวจแล้วถูกต้อง</t>
  </si>
  <si>
    <t xml:space="preserve"> ข้อมูล ณ วันที่ 1 เมษายน พ.ศ. 2568</t>
  </si>
  <si>
    <t>รายงานการใช้จ่ายงบประมาณ สถานีตำรวจภูธรเหล่า</t>
  </si>
  <si>
    <t xml:space="preserve">                  พ.ต.ท.</t>
  </si>
  <si>
    <t xml:space="preserve">                           ( มนต์ชัย  สารพิมพ์ )</t>
  </si>
  <si>
    <t xml:space="preserve">                                สวญ.สภ.เหล่า</t>
  </si>
  <si>
    <t>งบแก้ปัญหาหน่วย</t>
  </si>
  <si>
    <t>เพิ่มประสิทธิภาพให้กับข้าราชการตำรวจ และการบริการประชาชน และอำนวยความยุติธรรมได้อย่าง รวดเร็ว การเบิกจ่ายเป็นไปตามระเบียบ และวัตถุประสงค์ของงบประมาณ ที่ สตช.จัดสรร</t>
  </si>
  <si>
    <t>ผู้เสียหาย  พยานผู้ต้องหา มีความพึงพอใจของต่อการดำเนินมาตรการ คุ้มครองสิทธิ์ ตามหลักมนุษยชนในกระบวนการยุติธรรม การเบิกจ่ายเป็นไปตามวัตถุประสงค์ของงบประมาณ ที่ สตช.จัดสรร</t>
  </si>
  <si>
    <t>ข้าราชการตำรวจมีประสิทธิภาพ และให้บริการประชาชน และอำนวยความยุติธรรมได้อย่าง รวดเร็ว การเบิกจ่ายเป็นไปตามวัตถุประสงค์
ของงบประมาณ ที่ สตช.จัดสรร</t>
  </si>
  <si>
    <t>ประจำปีงบประมาณ พ.ศ. 2568 (ต.ค.67-ก.ย.68)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</si>
</sst>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3" fontId="6" fillId="3" borderId="1" xfId="1" applyFont="1" applyFill="1" applyBorder="1" applyAlignment="1"/>
    <xf numFmtId="0" fontId="6" fillId="3" borderId="1" xfId="0" applyFont="1" applyFill="1" applyBorder="1" applyAlignment="1">
      <alignment horizontal="center" vertical="top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vertical="center" wrapText="1"/>
    </xf>
    <xf numFmtId="43" fontId="9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20</xdr:row>
      <xdr:rowOff>9525</xdr:rowOff>
    </xdr:from>
    <xdr:to>
      <xdr:col>4</xdr:col>
      <xdr:colOff>923925</xdr:colOff>
      <xdr:row>20</xdr:row>
      <xdr:rowOff>416560</xdr:rowOff>
    </xdr:to>
    <xdr:pic>
      <xdr:nvPicPr>
        <xdr:cNvPr id="5" name="รูปภาพ 4">
          <a:extLst>
            <a:ext uri="{C183D7F6-B498-43B3-948B-1728B52AA6E4}">
              <adec:decorativ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11696700"/>
          <a:ext cx="819150" cy="40703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Normal="100" workbookViewId="0">
      <selection activeCell="A2" sqref="A2:G2"/>
    </sheetView>
  </sheetViews>
  <sheetFormatPr defaultColWidth="9" defaultRowHeight="19.5" x14ac:dyDescent="0.25"/>
  <cols>
    <col min="1" max="1" width="4" style="4" bestFit="1" customWidth="1"/>
    <col min="2" max="2" width="29" style="5" bestFit="1" customWidth="1"/>
    <col min="3" max="3" width="36.875" style="6" customWidth="1"/>
    <col min="4" max="4" width="15.25" style="5" bestFit="1" customWidth="1"/>
    <col min="5" max="5" width="15.375" style="5" customWidth="1"/>
    <col min="6" max="6" width="10.375" style="5" bestFit="1" customWidth="1"/>
    <col min="7" max="7" width="18.25" style="5" bestFit="1" customWidth="1"/>
    <col min="8" max="16384" width="9" style="5"/>
  </cols>
  <sheetData>
    <row r="1" spans="1:9" s="2" customFormat="1" ht="27" customHeight="1" x14ac:dyDescent="0.55000000000000004">
      <c r="A1" s="29" t="s">
        <v>30</v>
      </c>
      <c r="B1" s="29"/>
      <c r="C1" s="29"/>
      <c r="D1" s="29"/>
      <c r="E1" s="29"/>
      <c r="F1" s="29"/>
      <c r="G1" s="29"/>
      <c r="H1" s="1"/>
      <c r="I1" s="1"/>
    </row>
    <row r="2" spans="1:9" s="2" customFormat="1" ht="27" customHeight="1" x14ac:dyDescent="0.55000000000000004">
      <c r="A2" s="29" t="s">
        <v>38</v>
      </c>
      <c r="B2" s="29"/>
      <c r="C2" s="29"/>
      <c r="D2" s="29"/>
      <c r="E2" s="29"/>
      <c r="F2" s="29"/>
      <c r="G2" s="29"/>
      <c r="H2" s="1"/>
      <c r="I2" s="1"/>
    </row>
    <row r="3" spans="1:9" s="2" customFormat="1" ht="27" customHeight="1" x14ac:dyDescent="0.55000000000000004">
      <c r="A3" s="30" t="s">
        <v>29</v>
      </c>
      <c r="B3" s="30"/>
      <c r="C3" s="30"/>
      <c r="D3" s="30"/>
      <c r="E3" s="30"/>
      <c r="F3" s="30"/>
      <c r="G3" s="30"/>
      <c r="H3" s="1"/>
      <c r="I3" s="1"/>
    </row>
    <row r="4" spans="1:9" s="2" customFormat="1" ht="27" customHeight="1" x14ac:dyDescent="0.55000000000000004">
      <c r="A4" s="31" t="s">
        <v>0</v>
      </c>
      <c r="B4" s="31" t="s">
        <v>7</v>
      </c>
      <c r="C4" s="31" t="s">
        <v>2</v>
      </c>
      <c r="D4" s="33" t="s">
        <v>3</v>
      </c>
      <c r="E4" s="35" t="s">
        <v>4</v>
      </c>
      <c r="F4" s="33" t="s">
        <v>5</v>
      </c>
      <c r="G4" s="37" t="s">
        <v>6</v>
      </c>
    </row>
    <row r="5" spans="1:9" s="2" customFormat="1" ht="27" customHeight="1" x14ac:dyDescent="0.55000000000000004">
      <c r="A5" s="32"/>
      <c r="B5" s="32"/>
      <c r="C5" s="32"/>
      <c r="D5" s="34"/>
      <c r="E5" s="36"/>
      <c r="F5" s="34"/>
      <c r="G5" s="38"/>
    </row>
    <row r="6" spans="1:9" s="2" customFormat="1" ht="81.599999999999994" customHeight="1" x14ac:dyDescent="0.55000000000000004">
      <c r="A6" s="10">
        <v>1</v>
      </c>
      <c r="B6" s="11" t="s">
        <v>16</v>
      </c>
      <c r="C6" s="12" t="s">
        <v>21</v>
      </c>
      <c r="D6" s="25">
        <v>19200</v>
      </c>
      <c r="E6" s="25">
        <v>19200</v>
      </c>
      <c r="F6" s="13">
        <f t="shared" ref="F6:F15" si="0">(100/D6)*E6</f>
        <v>100</v>
      </c>
      <c r="G6" s="14" t="s">
        <v>19</v>
      </c>
    </row>
    <row r="7" spans="1:9" s="2" customFormat="1" ht="54" customHeight="1" x14ac:dyDescent="0.55000000000000004">
      <c r="A7" s="10">
        <v>2</v>
      </c>
      <c r="B7" s="12" t="s">
        <v>17</v>
      </c>
      <c r="C7" s="11" t="s">
        <v>20</v>
      </c>
      <c r="D7" s="26">
        <v>30000</v>
      </c>
      <c r="E7" s="26">
        <v>30000</v>
      </c>
      <c r="F7" s="13">
        <f t="shared" si="0"/>
        <v>100</v>
      </c>
      <c r="G7" s="14" t="s">
        <v>19</v>
      </c>
    </row>
    <row r="8" spans="1:9" s="2" customFormat="1" ht="54.6" customHeight="1" x14ac:dyDescent="0.55000000000000004">
      <c r="A8" s="10">
        <v>3</v>
      </c>
      <c r="B8" s="11" t="s">
        <v>8</v>
      </c>
      <c r="C8" s="12" t="s">
        <v>27</v>
      </c>
      <c r="D8" s="26">
        <v>128960</v>
      </c>
      <c r="E8" s="26">
        <v>128960</v>
      </c>
      <c r="F8" s="13">
        <f t="shared" si="0"/>
        <v>100</v>
      </c>
      <c r="G8" s="14" t="s">
        <v>19</v>
      </c>
    </row>
    <row r="9" spans="1:9" s="2" customFormat="1" ht="106.5" customHeight="1" x14ac:dyDescent="0.55000000000000004">
      <c r="A9" s="10">
        <v>4</v>
      </c>
      <c r="B9" s="11" t="s">
        <v>9</v>
      </c>
      <c r="C9" s="12" t="s">
        <v>35</v>
      </c>
      <c r="D9" s="27">
        <v>216000</v>
      </c>
      <c r="E9" s="27">
        <v>216000</v>
      </c>
      <c r="F9" s="13">
        <f t="shared" si="0"/>
        <v>100</v>
      </c>
      <c r="G9" s="14" t="s">
        <v>19</v>
      </c>
    </row>
    <row r="10" spans="1:9" s="2" customFormat="1" ht="27" customHeight="1" x14ac:dyDescent="0.55000000000000004">
      <c r="A10" s="10">
        <v>5</v>
      </c>
      <c r="B10" s="11" t="s">
        <v>10</v>
      </c>
      <c r="C10" s="11" t="s">
        <v>26</v>
      </c>
      <c r="D10" s="27">
        <v>12096</v>
      </c>
      <c r="E10" s="27">
        <v>12096</v>
      </c>
      <c r="F10" s="13">
        <f t="shared" si="0"/>
        <v>100</v>
      </c>
      <c r="G10" s="14" t="s">
        <v>19</v>
      </c>
    </row>
    <row r="11" spans="1:9" s="2" customFormat="1" ht="69.75" customHeight="1" x14ac:dyDescent="0.55000000000000004">
      <c r="A11" s="10">
        <v>6</v>
      </c>
      <c r="B11" s="11" t="s">
        <v>11</v>
      </c>
      <c r="C11" s="12" t="s">
        <v>25</v>
      </c>
      <c r="D11" s="27">
        <v>13398</v>
      </c>
      <c r="E11" s="27">
        <v>13398</v>
      </c>
      <c r="F11" s="13">
        <f t="shared" si="0"/>
        <v>100</v>
      </c>
      <c r="G11" s="14" t="s">
        <v>19</v>
      </c>
    </row>
    <row r="12" spans="1:9" s="2" customFormat="1" ht="81.599999999999994" customHeight="1" x14ac:dyDescent="0.55000000000000004">
      <c r="A12" s="10">
        <v>7</v>
      </c>
      <c r="B12" s="11" t="s">
        <v>12</v>
      </c>
      <c r="C12" s="12" t="s">
        <v>24</v>
      </c>
      <c r="D12" s="27">
        <v>2350</v>
      </c>
      <c r="E12" s="27">
        <v>2350</v>
      </c>
      <c r="F12" s="13">
        <f t="shared" si="0"/>
        <v>100</v>
      </c>
      <c r="G12" s="14" t="s">
        <v>19</v>
      </c>
    </row>
    <row r="13" spans="1:9" s="2" customFormat="1" ht="81" customHeight="1" x14ac:dyDescent="0.55000000000000004">
      <c r="A13" s="10">
        <v>8</v>
      </c>
      <c r="B13" s="11" t="s">
        <v>18</v>
      </c>
      <c r="C13" s="12" t="s">
        <v>22</v>
      </c>
      <c r="D13" s="27">
        <v>364600</v>
      </c>
      <c r="E13" s="27">
        <v>364600</v>
      </c>
      <c r="F13" s="13">
        <f t="shared" si="0"/>
        <v>100</v>
      </c>
      <c r="G13" s="14" t="s">
        <v>19</v>
      </c>
    </row>
    <row r="14" spans="1:9" s="2" customFormat="1" ht="81" customHeight="1" x14ac:dyDescent="0.55000000000000004">
      <c r="A14" s="10">
        <v>9</v>
      </c>
      <c r="B14" s="11" t="s">
        <v>13</v>
      </c>
      <c r="C14" s="12" t="s">
        <v>23</v>
      </c>
      <c r="D14" s="25">
        <v>4400</v>
      </c>
      <c r="E14" s="25">
        <v>4400</v>
      </c>
      <c r="F14" s="13">
        <f t="shared" si="0"/>
        <v>100</v>
      </c>
      <c r="G14" s="14" t="s">
        <v>19</v>
      </c>
    </row>
    <row r="15" spans="1:9" s="2" customFormat="1" ht="118.5" customHeight="1" x14ac:dyDescent="0.55000000000000004">
      <c r="A15" s="10">
        <v>10</v>
      </c>
      <c r="B15" s="11" t="s">
        <v>14</v>
      </c>
      <c r="C15" s="12" t="s">
        <v>36</v>
      </c>
      <c r="D15" s="25">
        <v>3500</v>
      </c>
      <c r="E15" s="25">
        <v>3500</v>
      </c>
      <c r="F15" s="13">
        <f t="shared" si="0"/>
        <v>100</v>
      </c>
      <c r="G15" s="14" t="s">
        <v>19</v>
      </c>
    </row>
    <row r="16" spans="1:9" s="2" customFormat="1" ht="103.5" customHeight="1" x14ac:dyDescent="0.55000000000000004">
      <c r="A16" s="10">
        <v>11</v>
      </c>
      <c r="B16" s="11" t="s">
        <v>34</v>
      </c>
      <c r="C16" s="12" t="s">
        <v>37</v>
      </c>
      <c r="D16" s="25">
        <v>9700</v>
      </c>
      <c r="E16" s="25">
        <v>9700</v>
      </c>
      <c r="F16" s="13">
        <f>(100/D16)*E16</f>
        <v>100</v>
      </c>
      <c r="G16" s="14" t="s">
        <v>19</v>
      </c>
    </row>
    <row r="17" spans="1:10" s="2" customFormat="1" ht="27" customHeight="1" x14ac:dyDescent="0.55000000000000004">
      <c r="A17" s="15"/>
      <c r="B17" s="11" t="s">
        <v>15</v>
      </c>
      <c r="C17" s="16"/>
      <c r="D17" s="17"/>
      <c r="E17" s="17"/>
      <c r="F17" s="18"/>
      <c r="G17" s="10"/>
    </row>
    <row r="18" spans="1:10" s="3" customFormat="1" ht="27" customHeight="1" x14ac:dyDescent="0.55000000000000004">
      <c r="A18" s="39" t="s">
        <v>1</v>
      </c>
      <c r="B18" s="40"/>
      <c r="C18" s="41"/>
      <c r="D18" s="19">
        <f>SUM(D6:D17)</f>
        <v>804204</v>
      </c>
      <c r="E18" s="19">
        <f>SUM(E6:E17)</f>
        <v>804204</v>
      </c>
      <c r="F18" s="18">
        <f>(100/D18)*E18</f>
        <v>100</v>
      </c>
      <c r="G18" s="20"/>
    </row>
    <row r="19" spans="1:10" x14ac:dyDescent="0.25">
      <c r="G19" s="9"/>
    </row>
    <row r="20" spans="1:10" s="7" customFormat="1" ht="21.75" x14ac:dyDescent="0.2">
      <c r="D20" s="21"/>
      <c r="E20" s="22" t="s">
        <v>28</v>
      </c>
      <c r="F20" s="23"/>
      <c r="G20" s="24"/>
      <c r="H20" s="23"/>
      <c r="I20" s="8"/>
      <c r="J20" s="8"/>
    </row>
    <row r="21" spans="1:10" s="7" customFormat="1" ht="39.75" customHeight="1" x14ac:dyDescent="0.2">
      <c r="D21" s="28" t="s">
        <v>31</v>
      </c>
      <c r="E21" s="28"/>
      <c r="F21" s="28"/>
      <c r="G21" s="28"/>
      <c r="H21" s="23"/>
      <c r="I21" s="8"/>
      <c r="J21" s="8"/>
    </row>
    <row r="22" spans="1:10" s="7" customFormat="1" ht="21.75" x14ac:dyDescent="0.2">
      <c r="D22" s="21" t="s">
        <v>32</v>
      </c>
      <c r="E22" s="21"/>
      <c r="F22" s="21"/>
      <c r="G22" s="21"/>
      <c r="H22" s="21"/>
      <c r="I22" s="8"/>
      <c r="J22" s="8"/>
    </row>
    <row r="23" spans="1:10" s="7" customFormat="1" ht="21.75" x14ac:dyDescent="0.2">
      <c r="D23" s="21" t="s">
        <v>33</v>
      </c>
      <c r="E23" s="21"/>
      <c r="F23" s="21"/>
      <c r="G23" s="21"/>
      <c r="H23" s="21"/>
      <c r="I23" s="8"/>
      <c r="J23" s="8"/>
    </row>
  </sheetData>
  <mergeCells count="12">
    <mergeCell ref="D21:G21"/>
    <mergeCell ref="A1:G1"/>
    <mergeCell ref="A2:G2"/>
    <mergeCell ref="A3:G3"/>
    <mergeCell ref="C4:C5"/>
    <mergeCell ref="D4:D5"/>
    <mergeCell ref="E4:E5"/>
    <mergeCell ref="F4:F5"/>
    <mergeCell ref="A4:A5"/>
    <mergeCell ref="B4:B5"/>
    <mergeCell ref="G4:G5"/>
    <mergeCell ref="A18:C18"/>
  </mergeCells>
  <pageMargins left="0" right="0" top="0.19685039370078741" bottom="0" header="0.31496062992125984" footer="0.31496062992125984"/>
  <pageSetup scale="6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รายงานการใช้จ่ายงบประมาณประจำปี</vt:lpstr>
      <vt:lpstr>Sheet1</vt:lpstr>
      <vt:lpstr>Sheet1!_Hlk133574413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fire7-</cp:lastModifiedBy>
  <cp:lastPrinted>2025-06-27T05:58:24Z</cp:lastPrinted>
  <dcterms:created xsi:type="dcterms:W3CDTF">2024-01-10T07:59:11Z</dcterms:created>
  <dcterms:modified xsi:type="dcterms:W3CDTF">2025-06-27T05:59:09Z</dcterms:modified>
</cp:coreProperties>
</file>